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000" windowHeight="963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<sst xmlns="http://schemas.openxmlformats.org/spreadsheetml/2006/main" count="53" uniqueCount="27">
  <si>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Lohnsteuer-
bemessungs-
grundlage</t>
  </si>
  <si>
    <t>Lohnsteuer</t>
  </si>
  <si>
    <t>1. Person</t>
  </si>
  <si>
    <t>2. Person</t>
  </si>
  <si>
    <t>3. Person</t>
  </si>
  <si>
    <t>4. Person</t>
  </si>
  <si>
    <t>anrechenbares 
monatliches EK</t>
  </si>
  <si>
    <t>EK laut 
Einkommens-
steuerbescheid</t>
  </si>
  <si>
    <t>Einkommens-
steuer</t>
  </si>
  <si>
    <t>Land- und Forstwirtschaft</t>
  </si>
  <si>
    <t xml:space="preserve">Einheitswert </t>
  </si>
  <si>
    <t>Jährlicher 
Pachtzins</t>
  </si>
  <si>
    <t>Pension</t>
  </si>
  <si>
    <t>Karzenzgeld/Kindergeld</t>
  </si>
  <si>
    <t>Tagsatz</t>
  </si>
  <si>
    <t>Teilzeitbeihilfe (SVdB;  gewerb. Wirtschaft)</t>
  </si>
  <si>
    <t xml:space="preserve">Einküfte als Zeitsoldat </t>
  </si>
  <si>
    <t>Sozialhilfe</t>
  </si>
  <si>
    <t>Einkommen aus geringfügiger Beschäftigung</t>
  </si>
  <si>
    <t>Erhaltene Unterhaltszahlungen f. Kinder</t>
  </si>
  <si>
    <t>Lehrlingsentschädigung</t>
  </si>
  <si>
    <t>Erhaltene Unterhaltszahlungen f. Ehegatten</t>
  </si>
  <si>
    <t>Arbeitslosengeld, Notstandshilfe</t>
  </si>
  <si>
    <t>anrechenbares monatliches Einkommen</t>
  </si>
  <si>
    <t xml:space="preserve">Einkommensrechner für Inlands-Einkommen </t>
  </si>
  <si>
    <t>unselbständige Erwerbstätigkeit</t>
  </si>
  <si>
    <t>selbständige Erwerbstätigkeit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</si>
</sst>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5" xfId="0" applyNumberFormat="1" applyFill="1" applyBorder="1" applyAlignment="1" applyProtection="1">
      <alignment/>
      <protection locked="0"/>
    </xf>
    <xf numFmtId="164" fontId="1" fillId="2" borderId="7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hidden="1"/>
    </xf>
    <xf numFmtId="2" fontId="0" fillId="0" borderId="5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5" xfId="0" applyNumberFormat="1" applyBorder="1" applyAlignment="1" applyProtection="1">
      <alignment/>
      <protection hidden="1"/>
    </xf>
    <xf numFmtId="164" fontId="1" fillId="0" borderId="9" xfId="0" applyNumberFormat="1" applyFont="1" applyBorder="1" applyAlignment="1" applyProtection="1">
      <alignment/>
      <protection hidden="1"/>
    </xf>
    <xf numFmtId="164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9.421875" style="0" customWidth="1"/>
    <col min="2" max="2" width="14.28125" style="0" customWidth="1"/>
    <col min="3" max="3" width="12.140625" style="0" customWidth="1"/>
    <col min="4" max="4" width="14.28125" style="0" customWidth="1"/>
    <col min="5" max="5" width="11.57421875" style="1" customWidth="1"/>
  </cols>
  <sheetData>
    <row r="1" spans="1:5" ht="28.5" customHeight="1" thickBot="1">
      <c r="A1" s="32" t="s">
        <v>24</v>
      </c>
      <c r="B1" s="33"/>
      <c r="C1" s="33"/>
      <c r="D1" s="33"/>
      <c r="E1" s="34"/>
    </row>
    <row r="2" spans="1:5" ht="12.75">
      <c r="A2" s="2" t="s">
        <v>25</v>
      </c>
      <c r="B2" s="10"/>
      <c r="C2" s="3"/>
      <c r="D2" s="3"/>
      <c r="E2" s="15"/>
    </row>
    <row r="3" spans="1:5" ht="39">
      <c r="A3" s="4"/>
      <c r="B3" s="5" t="s">
        <v>0</v>
      </c>
      <c r="C3" s="6" t="s">
        <v>1</v>
      </c>
      <c r="D3" s="5" t="s">
        <v>6</v>
      </c>
      <c r="E3" s="16"/>
    </row>
    <row r="4" spans="1:5" ht="12.75">
      <c r="A4" s="4" t="s">
        <v>2</v>
      </c>
      <c r="B4" s="18">
        <v>0</v>
      </c>
      <c r="C4" s="18">
        <v>0</v>
      </c>
      <c r="D4" s="22">
        <f>(B4-C4)*14/12</f>
        <v>0</v>
      </c>
      <c r="E4" s="16"/>
    </row>
    <row r="5" spans="1:5" ht="12.75">
      <c r="A5" s="4" t="s">
        <v>3</v>
      </c>
      <c r="B5" s="18">
        <v>0</v>
      </c>
      <c r="C5" s="18">
        <v>0</v>
      </c>
      <c r="D5" s="22">
        <f>(B5-C5)*14/12</f>
        <v>0</v>
      </c>
      <c r="E5" s="16"/>
    </row>
    <row r="6" spans="1:5" ht="12.75">
      <c r="A6" s="4" t="s">
        <v>4</v>
      </c>
      <c r="B6" s="18">
        <v>0</v>
      </c>
      <c r="C6" s="18">
        <v>0</v>
      </c>
      <c r="D6" s="22">
        <f>(B6-C6)*14/12</f>
        <v>0</v>
      </c>
      <c r="E6" s="16"/>
    </row>
    <row r="7" spans="1:5" ht="13.5" thickBot="1">
      <c r="A7" s="8" t="s">
        <v>5</v>
      </c>
      <c r="B7" s="18">
        <v>0</v>
      </c>
      <c r="C7" s="18">
        <v>0</v>
      </c>
      <c r="D7" s="23">
        <f>(B7-C7)*14/12</f>
        <v>0</v>
      </c>
      <c r="E7" s="17">
        <f>SUM(D4:D7)</f>
        <v>0</v>
      </c>
    </row>
    <row r="8" spans="1:5" ht="12.75">
      <c r="A8" s="2" t="s">
        <v>26</v>
      </c>
      <c r="B8" s="3"/>
      <c r="C8" s="3"/>
      <c r="D8" s="11"/>
      <c r="E8" s="15"/>
    </row>
    <row r="9" spans="1:5" ht="39" customHeight="1">
      <c r="A9" s="4"/>
      <c r="B9" s="5" t="s">
        <v>7</v>
      </c>
      <c r="C9" s="5" t="s">
        <v>8</v>
      </c>
      <c r="D9" s="7"/>
      <c r="E9" s="16"/>
    </row>
    <row r="10" spans="1:5" ht="12.75">
      <c r="A10" s="4" t="s">
        <v>2</v>
      </c>
      <c r="B10" s="18">
        <v>0</v>
      </c>
      <c r="C10" s="18">
        <v>0</v>
      </c>
      <c r="D10" s="22">
        <f>(B10-C10)/12</f>
        <v>0</v>
      </c>
      <c r="E10" s="16"/>
    </row>
    <row r="11" spans="1:5" ht="12.75">
      <c r="A11" s="4" t="s">
        <v>3</v>
      </c>
      <c r="B11" s="18">
        <v>0</v>
      </c>
      <c r="C11" s="18">
        <v>0</v>
      </c>
      <c r="D11" s="22">
        <f>(B11-C11)/12</f>
        <v>0</v>
      </c>
      <c r="E11" s="16"/>
    </row>
    <row r="12" spans="1:5" ht="12.75">
      <c r="A12" s="4" t="s">
        <v>4</v>
      </c>
      <c r="B12" s="18">
        <v>0</v>
      </c>
      <c r="C12" s="18">
        <v>0</v>
      </c>
      <c r="D12" s="22">
        <f>(B12-C12)/12</f>
        <v>0</v>
      </c>
      <c r="E12" s="16"/>
    </row>
    <row r="13" spans="1:5" ht="13.5" thickBot="1">
      <c r="A13" s="8" t="s">
        <v>5</v>
      </c>
      <c r="B13" s="19">
        <v>0</v>
      </c>
      <c r="C13" s="19">
        <v>0</v>
      </c>
      <c r="D13" s="23">
        <f>(B13-C13)/12</f>
        <v>0</v>
      </c>
      <c r="E13" s="26">
        <f>SUM(D10:D13)</f>
        <v>0</v>
      </c>
    </row>
    <row r="14" spans="1:5" ht="12.75">
      <c r="A14" s="2" t="s">
        <v>9</v>
      </c>
      <c r="B14" s="3"/>
      <c r="C14" s="3"/>
      <c r="D14" s="11"/>
      <c r="E14" s="15"/>
    </row>
    <row r="15" spans="1:5" ht="26.25">
      <c r="A15" s="4"/>
      <c r="B15" s="5" t="s">
        <v>10</v>
      </c>
      <c r="C15" s="5" t="s">
        <v>11</v>
      </c>
      <c r="D15" s="7"/>
      <c r="E15" s="16"/>
    </row>
    <row r="16" spans="1:5" ht="12.75">
      <c r="A16" s="4" t="s">
        <v>2</v>
      </c>
      <c r="B16" s="18">
        <v>0</v>
      </c>
      <c r="C16" s="18">
        <v>0</v>
      </c>
      <c r="D16" s="24">
        <f>IF(AND(B16&gt;0,B16&lt;=15000),B16*37%)+(IF(AND(B16&gt;15000,B16&lt;=36500),B16*41%)+IF(AND(B16&gt;36500,B16&lt;=65500),B16*45%))</f>
        <v>0</v>
      </c>
      <c r="E16" s="16"/>
    </row>
    <row r="17" spans="1:5" ht="12.75">
      <c r="A17" s="4" t="s">
        <v>3</v>
      </c>
      <c r="B17" s="18">
        <v>0</v>
      </c>
      <c r="C17" s="18">
        <v>0</v>
      </c>
      <c r="D17" s="24">
        <f>IF(AND(B17&gt;0,B17&lt;=15000),B17*37%)+(IF(AND(B17&gt;15000,B17&lt;=36500),B17*41%)+IF(AND(B17&gt;36500,B17&lt;=65500),B17*45%))</f>
        <v>0</v>
      </c>
      <c r="E17" s="16"/>
    </row>
    <row r="18" spans="1:5" ht="13.5" thickBot="1">
      <c r="A18" s="4" t="s">
        <v>4</v>
      </c>
      <c r="B18" s="19">
        <v>0</v>
      </c>
      <c r="C18" s="19">
        <v>0</v>
      </c>
      <c r="D18" s="25">
        <f>IF(AND(B18&gt;0,B18&lt;=15000),B18*37%)+(IF(AND(B18&gt;15000,B18&lt;=36500),B18*41%)+IF(AND(B18&gt;36500,B18&lt;=65500),B18*45%))</f>
        <v>0</v>
      </c>
      <c r="E18" s="26">
        <f>IF(((D18-C18)/12+(D17-C17)/12+(D16-C16)/12)&lt;0,0,(D18-C18)/12+(D17-C17)/12+(D16-C16)/12)</f>
        <v>0</v>
      </c>
    </row>
    <row r="19" spans="1:5" ht="12.75">
      <c r="A19" s="2" t="s">
        <v>12</v>
      </c>
      <c r="B19" s="3"/>
      <c r="C19" s="3"/>
      <c r="D19" s="3"/>
      <c r="E19" s="15"/>
    </row>
    <row r="20" spans="1:5" ht="39">
      <c r="A20" s="4"/>
      <c r="B20" s="5" t="s">
        <v>0</v>
      </c>
      <c r="C20" s="6" t="s">
        <v>1</v>
      </c>
      <c r="D20" s="5" t="s">
        <v>6</v>
      </c>
      <c r="E20" s="16"/>
    </row>
    <row r="21" spans="1:5" ht="12.75">
      <c r="A21" s="4" t="s">
        <v>2</v>
      </c>
      <c r="B21" s="18">
        <v>0</v>
      </c>
      <c r="C21" s="18">
        <v>0</v>
      </c>
      <c r="D21" s="22">
        <f>(B21-C21)*14/12</f>
        <v>0</v>
      </c>
      <c r="E21" s="16"/>
    </row>
    <row r="22" spans="1:5" ht="12.75">
      <c r="A22" s="4" t="s">
        <v>3</v>
      </c>
      <c r="B22" s="18">
        <v>0</v>
      </c>
      <c r="C22" s="18">
        <v>0</v>
      </c>
      <c r="D22" s="22">
        <f>(B22-C22)*14/12</f>
        <v>0</v>
      </c>
      <c r="E22" s="16"/>
    </row>
    <row r="23" spans="1:5" ht="12.75">
      <c r="A23" s="4" t="s">
        <v>4</v>
      </c>
      <c r="B23" s="18">
        <v>0</v>
      </c>
      <c r="C23" s="18">
        <v>0</v>
      </c>
      <c r="D23" s="22">
        <f>(B23-C23)*14/12</f>
        <v>0</v>
      </c>
      <c r="E23" s="16"/>
    </row>
    <row r="24" spans="1:5" ht="13.5" thickBot="1">
      <c r="A24" s="8" t="s">
        <v>5</v>
      </c>
      <c r="B24" s="18">
        <v>0</v>
      </c>
      <c r="C24" s="18">
        <v>0</v>
      </c>
      <c r="D24" s="23">
        <f>(B24-C24)*14/12</f>
        <v>0</v>
      </c>
      <c r="E24" s="26">
        <f>SUM(D21:D24)</f>
        <v>0</v>
      </c>
    </row>
    <row r="25" spans="1:5" ht="12.75">
      <c r="A25" s="2" t="s">
        <v>22</v>
      </c>
      <c r="B25" s="10"/>
      <c r="C25" s="3"/>
      <c r="D25" s="11"/>
      <c r="E25" s="15"/>
    </row>
    <row r="26" spans="1:5" ht="26.25">
      <c r="A26" s="12"/>
      <c r="B26" s="13" t="s">
        <v>14</v>
      </c>
      <c r="C26" s="6"/>
      <c r="D26" s="5" t="s">
        <v>6</v>
      </c>
      <c r="E26" s="16"/>
    </row>
    <row r="27" spans="1:5" ht="12.75">
      <c r="A27" s="4" t="s">
        <v>2</v>
      </c>
      <c r="B27" s="18">
        <v>0</v>
      </c>
      <c r="C27" s="6"/>
      <c r="D27" s="22">
        <f>B27*30</f>
        <v>0</v>
      </c>
      <c r="E27" s="16"/>
    </row>
    <row r="28" spans="1:5" ht="12.75">
      <c r="A28" s="4" t="s">
        <v>3</v>
      </c>
      <c r="B28" s="18">
        <v>0</v>
      </c>
      <c r="C28" s="6"/>
      <c r="D28" s="22">
        <f>B28*30</f>
        <v>0</v>
      </c>
      <c r="E28" s="16"/>
    </row>
    <row r="29" spans="1:5" ht="12.75">
      <c r="A29" s="4" t="s">
        <v>4</v>
      </c>
      <c r="B29" s="18">
        <v>0</v>
      </c>
      <c r="C29" s="6"/>
      <c r="D29" s="22">
        <f>B29*30</f>
        <v>0</v>
      </c>
      <c r="E29" s="16"/>
    </row>
    <row r="30" spans="1:5" ht="13.5" thickBot="1">
      <c r="A30" s="4" t="s">
        <v>5</v>
      </c>
      <c r="B30" s="19">
        <v>0</v>
      </c>
      <c r="C30" s="9"/>
      <c r="D30" s="22">
        <f>B30*30</f>
        <v>0</v>
      </c>
      <c r="E30" s="26">
        <f>SUM(D27:D30)</f>
        <v>0</v>
      </c>
    </row>
    <row r="31" spans="1:5" ht="12.75">
      <c r="A31" s="2" t="s">
        <v>18</v>
      </c>
      <c r="B31" s="3"/>
      <c r="C31" s="3"/>
      <c r="D31" s="11"/>
      <c r="E31" s="15"/>
    </row>
    <row r="32" spans="1:5" ht="39">
      <c r="A32" s="4"/>
      <c r="B32" s="5" t="s">
        <v>0</v>
      </c>
      <c r="C32" s="6" t="s">
        <v>1</v>
      </c>
      <c r="D32" s="5" t="s">
        <v>6</v>
      </c>
      <c r="E32" s="16"/>
    </row>
    <row r="33" spans="1:5" ht="12.75">
      <c r="A33" s="4" t="s">
        <v>2</v>
      </c>
      <c r="B33" s="18">
        <v>0</v>
      </c>
      <c r="C33" s="18">
        <v>0</v>
      </c>
      <c r="D33" s="24">
        <f>(B33-C33)*14/12</f>
        <v>0</v>
      </c>
      <c r="E33" s="16"/>
    </row>
    <row r="34" spans="1:5" ht="12.75">
      <c r="A34" s="4" t="s">
        <v>3</v>
      </c>
      <c r="B34" s="18">
        <v>0</v>
      </c>
      <c r="C34" s="18">
        <v>0</v>
      </c>
      <c r="D34" s="24">
        <f>(B34-C34)*14/12</f>
        <v>0</v>
      </c>
      <c r="E34" s="16"/>
    </row>
    <row r="35" spans="1:5" ht="12.75">
      <c r="A35" s="4" t="s">
        <v>4</v>
      </c>
      <c r="B35" s="18">
        <v>0</v>
      </c>
      <c r="C35" s="18">
        <v>0</v>
      </c>
      <c r="D35" s="24">
        <f>(B35-C35)*14/12</f>
        <v>0</v>
      </c>
      <c r="E35" s="16"/>
    </row>
    <row r="36" spans="1:5" ht="13.5" thickBot="1">
      <c r="A36" s="8" t="s">
        <v>5</v>
      </c>
      <c r="B36" s="18">
        <v>0</v>
      </c>
      <c r="C36" s="18">
        <v>0</v>
      </c>
      <c r="D36" s="25">
        <f>(B36-C36)*14/12</f>
        <v>0</v>
      </c>
      <c r="E36" s="26">
        <f>SUM(D33:D36)</f>
        <v>0</v>
      </c>
    </row>
    <row r="37" spans="1:5" ht="12.75">
      <c r="A37" s="35" t="s">
        <v>13</v>
      </c>
      <c r="B37" s="36"/>
      <c r="C37" s="36"/>
      <c r="D37" s="3"/>
      <c r="E37" s="20">
        <v>0</v>
      </c>
    </row>
    <row r="38" spans="1:5" ht="12.75">
      <c r="A38" s="30" t="s">
        <v>15</v>
      </c>
      <c r="B38" s="31"/>
      <c r="C38" s="31"/>
      <c r="D38" s="6"/>
      <c r="E38" s="21">
        <v>0</v>
      </c>
    </row>
    <row r="39" spans="1:5" ht="12.75">
      <c r="A39" s="30" t="s">
        <v>16</v>
      </c>
      <c r="B39" s="31"/>
      <c r="C39" s="31"/>
      <c r="D39" s="6"/>
      <c r="E39" s="21">
        <v>0</v>
      </c>
    </row>
    <row r="40" spans="1:5" ht="12.75">
      <c r="A40" s="30" t="s">
        <v>17</v>
      </c>
      <c r="B40" s="31"/>
      <c r="C40" s="31"/>
      <c r="D40" s="6"/>
      <c r="E40" s="21">
        <v>0</v>
      </c>
    </row>
    <row r="41" spans="1:5" ht="12.75">
      <c r="A41" s="30" t="s">
        <v>19</v>
      </c>
      <c r="B41" s="31"/>
      <c r="C41" s="31"/>
      <c r="D41" s="6"/>
      <c r="E41" s="21">
        <v>0</v>
      </c>
    </row>
    <row r="42" spans="1:5" ht="12.75">
      <c r="A42" s="30" t="s">
        <v>21</v>
      </c>
      <c r="B42" s="31"/>
      <c r="C42" s="31"/>
      <c r="D42" s="6"/>
      <c r="E42" s="21">
        <v>0</v>
      </c>
    </row>
    <row r="43" spans="1:5" ht="13.5" thickBot="1">
      <c r="A43" s="30" t="s">
        <v>20</v>
      </c>
      <c r="B43" s="31"/>
      <c r="C43" s="31"/>
      <c r="D43" s="6"/>
      <c r="E43" s="21">
        <v>0</v>
      </c>
    </row>
    <row r="44" spans="1:5" ht="13.5" thickBot="1">
      <c r="A44" s="28" t="s">
        <v>23</v>
      </c>
      <c r="B44" s="29"/>
      <c r="C44" s="29"/>
      <c r="D44" s="14"/>
      <c r="E44" s="27">
        <f>SUM(E7:E43)</f>
        <v>0</v>
      </c>
    </row>
  </sheetData>
  <sheetProtection password="D173" sheet="1" objects="1" scenarios="1" formatCells="0" deleteColumns="0" deleteRows="0"/>
  <protectedRanges>
    <protectedRange sqref="B4:C6 B7:C7 B10:C13 B16:C18 B21:C24 B27:B30 B33:C36 E37:E43" name="Bereich3"/>
  </protectedRanges>
  <mergeCells count="9">
    <mergeCell ref="A44:C44"/>
    <mergeCell ref="A42:C42"/>
    <mergeCell ref="A43:C43"/>
    <mergeCell ref="A1:E1"/>
    <mergeCell ref="A39:C39"/>
    <mergeCell ref="A40:C40"/>
    <mergeCell ref="A41:C41"/>
    <mergeCell ref="A37:C37"/>
    <mergeCell ref="A38:C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andrae1</dc:creator>
  <cp:keywords/>
  <dc:description/>
  <cp:lastModifiedBy>Landesstandard</cp:lastModifiedBy>
  <dcterms:created xsi:type="dcterms:W3CDTF">2005-09-16T10:46:41Z</dcterms:created>
  <dcterms:modified xsi:type="dcterms:W3CDTF">2006-10-11T06:49:53Z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